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eclaraciones\12-02-2019\"/>
    </mc:Choice>
  </mc:AlternateContent>
  <bookViews>
    <workbookView xWindow="0" yWindow="0" windowWidth="28800" windowHeight="12300"/>
  </bookViews>
  <sheets>
    <sheet name="Informe evaluacion propuestas" sheetId="2" r:id="rId1"/>
    <sheet name="Hoja1" sheetId="3" r:id="rId2"/>
  </sheets>
  <definedNames>
    <definedName name="_xlnm.Print_Area" localSheetId="0">'Informe evaluacion propuestas'!$A$1:$N$36</definedName>
  </definedNames>
  <calcPr calcId="162913"/>
</workbook>
</file>

<file path=xl/calcChain.xml><?xml version="1.0" encoding="utf-8"?>
<calcChain xmlns="http://schemas.openxmlformats.org/spreadsheetml/2006/main">
  <c r="J6" i="3" l="1"/>
  <c r="H6" i="3"/>
  <c r="F6" i="3"/>
</calcChain>
</file>

<file path=xl/sharedStrings.xml><?xml version="1.0" encoding="utf-8"?>
<sst xmlns="http://schemas.openxmlformats.org/spreadsheetml/2006/main" count="109" uniqueCount="73">
  <si>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</si>
  <si>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</si>
  <si>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</si>
  <si>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</si>
  <si>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</si>
  <si>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</si>
  <si>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</si>
  <si>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</si>
  <si>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</si>
  <si>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</si>
  <si>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</si>
  <si>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</si>
  <si>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</si>
  <si>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</si>
  <si>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</si>
  <si>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</si>
  <si>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</si>
  <si>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</si>
  <si>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t>(Incluir cada criterio de asignación de puntaje, según lo estipulado en la invitación a presentar oferta(s))</t>
  </si>
  <si>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</si>
  <si>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</si>
  <si>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</si>
  <si>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</si>
  <si>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</si>
  <si>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</si>
  <si>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</si>
  <si>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</si>
  <si>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t xml:space="preserve">(      ) puntos a la oferta que (     ), y a las demás en forma proporcional aplicando (    ) </t>
  </si>
  <si>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</si>
  <si>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</si>
  <si>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N/A</t>
  </si>
  <si>
    <t>Daniel Restrepo Marín</t>
  </si>
  <si>
    <t>Diego Armando Mazo Obando</t>
  </si>
  <si>
    <t>Harrison Daza Londoño</t>
  </si>
  <si>
    <t>M-4961</t>
  </si>
  <si>
    <t>Estudios. Se dará mayor puntaje al de mayor escolaridad, y se calificará en orden descendente, con una disminución de 10 puntos según corresponda.</t>
  </si>
  <si>
    <t>Experiencia. Se dará mayor puntaje al de mayor experiencia, y se calificará en orden descendente, con una disminución de 10 puntos según corresponda.</t>
  </si>
  <si>
    <t xml:space="preserve">65 puntos a la oferta que mayor escolaridad, y a las demás disminuyen en 10 puntos en forma proporcional </t>
  </si>
  <si>
    <t xml:space="preserve">35 puntos a la oferta que mayor escolaridad, y a las demás disminuyen en 10 puntos en forma proporcional </t>
  </si>
  <si>
    <t>Estudios</t>
  </si>
  <si>
    <t>Contador</t>
  </si>
  <si>
    <t>Contador con especialización en finanzas</t>
  </si>
  <si>
    <t>Contador con especialización en finanzas.  Estudiante de 2o semestre de maestria</t>
  </si>
  <si>
    <t>Experiencia (años)</t>
  </si>
  <si>
    <t>Profesional</t>
  </si>
  <si>
    <t>Requerimiento</t>
  </si>
  <si>
    <t xml:space="preserve">(3) años en seguimiento financiero de proyectos. </t>
  </si>
  <si>
    <t>Puntaje máximo</t>
  </si>
  <si>
    <t>Puntaje</t>
  </si>
  <si>
    <t>Criterio</t>
  </si>
  <si>
    <t>(100 ) puntos</t>
  </si>
  <si>
    <t>( 90 ) puntos</t>
  </si>
  <si>
    <t>( 70 ) puntos</t>
  </si>
  <si>
    <t>CONCLUSIÓN:  Diego Armando Mazo Obando, Harrison Daza Londoño y Daniel Restrepo Marín se consideraron elegibles en Comité de evaluación, sin embargo Diego Armando Mazo Obando, Harrison Daza Londoño declinaron la oferta y Daniel Restrepo Marín  no fue aprobado por Colciencias, por tanto se declara desierta la invitación M-4961,</t>
  </si>
  <si>
    <t>Jairo José Espinosa Oviedo</t>
  </si>
  <si>
    <t>Responsable Invitación (Nombre)</t>
  </si>
  <si>
    <t>Evaluador (Nombre)</t>
  </si>
  <si>
    <t>Fecha de elaboración: 11 febrero de 2019</t>
  </si>
  <si>
    <r>
      <rPr>
        <b/>
        <sz val="10"/>
        <rFont val="Arial"/>
        <family val="2"/>
      </rPr>
      <t>Objeto social o perfil requerido del oferente:</t>
    </r>
    <r>
      <rPr>
        <sz val="10"/>
        <rFont val="Arial"/>
        <family val="2"/>
      </rPr>
      <t xml:space="preserve"> 
Profesional con experiencia específica mínima de tres (3) años en seguimiento financiero de proyectos. Preferiblemente contador con conocimientos en políticas y regulaciones del Banco Mundial</t>
    </r>
  </si>
  <si>
    <r>
      <rPr>
        <b/>
        <sz val="10"/>
        <rFont val="Arial"/>
        <family val="2"/>
      </rPr>
      <t xml:space="preserve">Vr. Disponibilidad Presupuestal ($)/ Monto estimado de la contratación ($): </t>
    </r>
    <r>
      <rPr>
        <sz val="10"/>
        <rFont val="Arial"/>
        <family val="2"/>
      </rPr>
      <t>(El monto estimado de la contratación es de cuarenta y cuatro millones de pesos M/L ($ 44.000.000).  Este valor incluye los impuestos a que haya lugar de acuerdo con el régimen tributario del Consultor</t>
    </r>
  </si>
  <si>
    <t>1. El 27 de noviembre de 2018, se publicó la invitación M-4961
2. La fecha de cierre de la invitación estuvo prevista para el 10 de diciembre de 2018
3. A la fecha de cierre, se presentaron las propuestas:   Juan Diego Naranjo, Daniel Restrepo Marín, Diego Armando Mazo Obando, Harrison Daza Londoño, Juliana Ruiz Díaz, Claudia Sofía Builes</t>
  </si>
  <si>
    <t>Juan Diego Naranjo</t>
  </si>
  <si>
    <t>Claudia Sofía Builes</t>
  </si>
  <si>
    <t xml:space="preserve">Juliana Ruiz Díaz </t>
  </si>
  <si>
    <t>RECHAZO
(Tiene menos de 3 años de experiencia)</t>
  </si>
  <si>
    <r>
      <rPr>
        <b/>
        <sz val="10"/>
        <rFont val="Arial"/>
        <family val="2"/>
      </rPr>
      <t>Documentos a presentar con la oferta:</t>
    </r>
    <r>
      <rPr>
        <sz val="10"/>
        <rFont val="Arial"/>
        <family val="2"/>
      </rPr>
      <t xml:space="preserve">  
a. Fotocopia cedula ciudadanía.
b.  Oferta escrita.  
c. Hoja de vida con soportes.  Es imprescindible que en la hoja de vida se relacione la experiencia con la siguiente información, como mínimo: Entidad, cargo, fecha de inicio ((DD/MM/AAAA), fecha de Retiro.
d. RUT</t>
    </r>
  </si>
  <si>
    <t>RECHAZO</t>
  </si>
  <si>
    <t xml:space="preserve">RECHAZO </t>
  </si>
  <si>
    <t xml:space="preserve">RECHAZO  </t>
  </si>
  <si>
    <r>
      <t xml:space="preserve">RECHAZO
</t>
    </r>
    <r>
      <rPr>
        <sz val="9"/>
        <rFont val="Arial"/>
        <family val="2"/>
      </rPr>
      <t>(No presentó ningun documento requerido en Numeral 7.2-No subsanable)</t>
    </r>
  </si>
  <si>
    <t>N/A
(No presentó documentos)</t>
  </si>
  <si>
    <t>N/A
(La oferta no tiene monto total)</t>
  </si>
  <si>
    <r>
      <t xml:space="preserve">RECHAZO
</t>
    </r>
    <r>
      <rPr>
        <sz val="9"/>
        <rFont val="Arial"/>
        <family val="2"/>
      </rPr>
      <t>(Presentó oferta que no cumple requerimientos Numeral 7.1 - No subsanable)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</si>
</sst>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
      <sz val="9"/>
      <name val="Arial"/>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3" tint="0.39997558519241921"/>
        <bgColor indexed="64"/>
      </patternFill>
    </fill>
  </fills>
  <borders count="3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39">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2"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0" fillId="0" borderId="2" xfId="0" applyBorder="1"/>
    <xf numFmtId="0" fontId="2" fillId="0" borderId="2" xfId="0" applyFont="1" applyBorder="1"/>
    <xf numFmtId="0" fontId="2" fillId="0" borderId="18" xfId="0" applyFont="1" applyBorder="1" applyAlignment="1">
      <alignment horizontal="center"/>
    </xf>
    <xf numFmtId="0" fontId="0" fillId="0" borderId="18" xfId="0" applyBorder="1" applyAlignment="1">
      <alignment horizontal="center"/>
    </xf>
    <xf numFmtId="0" fontId="2" fillId="0" borderId="18" xfId="0" applyFont="1" applyBorder="1"/>
    <xf numFmtId="0" fontId="0" fillId="0" borderId="18" xfId="0" applyBorder="1"/>
    <xf numFmtId="0" fontId="4" fillId="3" borderId="28" xfId="0" applyFont="1" applyFill="1" applyBorder="1" applyAlignment="1">
      <alignment vertical="center" wrapText="1"/>
    </xf>
    <xf numFmtId="0" fontId="4" fillId="3" borderId="7" xfId="0" applyFont="1" applyFill="1" applyBorder="1" applyAlignment="1">
      <alignment vertical="center" wrapText="1"/>
    </xf>
    <xf numFmtId="0" fontId="2" fillId="3" borderId="29" xfId="0" applyFont="1" applyFill="1" applyBorder="1" applyAlignment="1">
      <alignment horizontal="center"/>
    </xf>
    <xf numFmtId="0" fontId="2" fillId="3" borderId="3" xfId="0" applyFont="1" applyFill="1" applyBorder="1" applyAlignment="1">
      <alignment horizontal="center"/>
    </xf>
    <xf numFmtId="0" fontId="0" fillId="3" borderId="29" xfId="0" applyFill="1" applyBorder="1" applyAlignment="1">
      <alignment horizontal="center"/>
    </xf>
    <xf numFmtId="0" fontId="0" fillId="3" borderId="3" xfId="0" applyFill="1" applyBorder="1" applyAlignment="1">
      <alignment horizontal="center"/>
    </xf>
    <xf numFmtId="0" fontId="0" fillId="3" borderId="30" xfId="0" applyFill="1" applyBorder="1" applyAlignment="1">
      <alignment horizontal="center"/>
    </xf>
    <xf numFmtId="0" fontId="4" fillId="3" borderId="5" xfId="0" applyFont="1" applyFill="1" applyBorder="1" applyAlignment="1">
      <alignment horizontal="center"/>
    </xf>
    <xf numFmtId="0" fontId="4" fillId="4" borderId="28" xfId="0" applyFont="1" applyFill="1" applyBorder="1" applyAlignment="1">
      <alignment vertical="center" wrapText="1"/>
    </xf>
    <xf numFmtId="0" fontId="4" fillId="4" borderId="7" xfId="0" applyFont="1" applyFill="1" applyBorder="1" applyAlignment="1">
      <alignment vertical="center" wrapText="1"/>
    </xf>
    <xf numFmtId="0" fontId="2" fillId="4" borderId="29" xfId="0" applyFont="1" applyFill="1" applyBorder="1" applyAlignment="1">
      <alignment horizontal="center"/>
    </xf>
    <xf numFmtId="0" fontId="2" fillId="4" borderId="3" xfId="0" applyFont="1" applyFill="1" applyBorder="1" applyAlignment="1">
      <alignment horizontal="center"/>
    </xf>
    <xf numFmtId="0" fontId="0" fillId="4" borderId="29" xfId="0" applyFill="1" applyBorder="1" applyAlignment="1">
      <alignment horizontal="center"/>
    </xf>
    <xf numFmtId="0" fontId="0" fillId="4" borderId="3" xfId="0" applyFill="1" applyBorder="1" applyAlignment="1">
      <alignment horizontal="center"/>
    </xf>
    <xf numFmtId="0" fontId="4" fillId="4" borderId="30" xfId="0" applyFont="1" applyFill="1" applyBorder="1" applyAlignment="1">
      <alignment horizontal="center"/>
    </xf>
    <xf numFmtId="0" fontId="4" fillId="4" borderId="5" xfId="0" applyFont="1" applyFill="1" applyBorder="1" applyAlignment="1">
      <alignment horizontal="center"/>
    </xf>
    <xf numFmtId="0" fontId="4" fillId="5" borderId="28" xfId="0" applyFont="1" applyFill="1" applyBorder="1" applyAlignment="1">
      <alignment vertical="center" wrapText="1"/>
    </xf>
    <xf numFmtId="0" fontId="4" fillId="5" borderId="7" xfId="0" applyFont="1" applyFill="1" applyBorder="1" applyAlignment="1">
      <alignment vertical="center" wrapText="1"/>
    </xf>
    <xf numFmtId="0" fontId="2" fillId="5" borderId="29" xfId="0" applyFont="1" applyFill="1" applyBorder="1" applyAlignment="1">
      <alignment horizontal="center"/>
    </xf>
    <xf numFmtId="0" fontId="0" fillId="5" borderId="3" xfId="0" applyFill="1" applyBorder="1" applyAlignment="1">
      <alignment horizontal="center"/>
    </xf>
    <xf numFmtId="0" fontId="0" fillId="5" borderId="29" xfId="0" applyFill="1" applyBorder="1" applyAlignment="1">
      <alignment horizontal="center"/>
    </xf>
    <xf numFmtId="0" fontId="4" fillId="5" borderId="30" xfId="0" applyFont="1" applyFill="1" applyBorder="1" applyAlignment="1">
      <alignment horizontal="center"/>
    </xf>
    <xf numFmtId="0" fontId="4" fillId="5" borderId="5" xfId="0" applyFont="1" applyFill="1" applyBorder="1" applyAlignment="1">
      <alignment horizontal="center"/>
    </xf>
    <xf numFmtId="0" fontId="4" fillId="6" borderId="2" xfId="0" applyFont="1" applyFill="1" applyBorder="1" applyAlignment="1">
      <alignment vertical="center" wrapText="1"/>
    </xf>
    <xf numFmtId="0" fontId="4" fillId="6" borderId="18" xfId="0" applyFont="1" applyFill="1" applyBorder="1" applyAlignment="1">
      <alignment vertical="center" wrapText="1"/>
    </xf>
    <xf numFmtId="0" fontId="2"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0" xfId="0" applyFont="1" applyFill="1" applyBorder="1" applyAlignment="1">
      <alignment horizontal="center" vertical="center"/>
    </xf>
    <xf numFmtId="0" fontId="8" fillId="2" borderId="2" xfId="0" applyFont="1" applyFill="1" applyBorder="1" applyAlignment="1">
      <alignment horizontal="center" vertical="center"/>
    </xf>
    <xf numFmtId="0" fontId="2" fillId="2" borderId="18" xfId="0" applyFont="1" applyFill="1" applyBorder="1" applyAlignment="1">
      <alignment vertical="center"/>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6" xfId="0" applyFont="1" applyFill="1" applyBorder="1" applyAlignment="1">
      <alignment vertical="center"/>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justify"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justify" vertical="center"/>
    </xf>
    <xf numFmtId="0" fontId="2" fillId="2" borderId="28"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4" xfId="0" applyFont="1" applyFill="1" applyBorder="1" applyAlignment="1">
      <alignment horizontal="center" vertical="center"/>
    </xf>
    <xf numFmtId="0" fontId="4" fillId="2" borderId="2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4"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9"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2" fillId="2" borderId="21" xfId="0" applyFont="1" applyFill="1" applyBorder="1" applyAlignment="1">
      <alignment horizontal="center" vertical="center"/>
    </xf>
    <xf numFmtId="0" fontId="4" fillId="2" borderId="25"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tabSelected="1" view="pageBreakPreview" zoomScale="70" zoomScaleNormal="70" zoomScaleSheetLayoutView="70" workbookViewId="0">
      <selection activeCell="N16" sqref="N16"/>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14" width="17.85546875" style="1" customWidth="1"/>
    <col min="15" max="16384" width="11.42578125" style="1"/>
  </cols>
  <sheetData>
    <row r="1" spans="1:14" ht="12.75" customHeight="1" x14ac:dyDescent="0.2">
      <c r="A1" s="92"/>
      <c r="B1" s="93"/>
      <c r="C1" s="94"/>
      <c r="D1" s="71" t="s">
        <v>0</v>
      </c>
      <c r="E1" s="72"/>
      <c r="F1" s="72"/>
      <c r="G1" s="72"/>
      <c r="H1" s="72"/>
      <c r="I1" s="72"/>
      <c r="J1" s="72"/>
      <c r="K1" s="72"/>
      <c r="L1" s="73"/>
      <c r="M1" s="59" t="s">
        <v>19</v>
      </c>
      <c r="N1" s="60"/>
    </row>
    <row r="2" spans="1:14" x14ac:dyDescent="0.2">
      <c r="A2" s="95"/>
      <c r="B2" s="90"/>
      <c r="C2" s="96"/>
      <c r="D2" s="74"/>
      <c r="E2" s="75"/>
      <c r="F2" s="75"/>
      <c r="G2" s="75"/>
      <c r="H2" s="75"/>
      <c r="I2" s="75"/>
      <c r="J2" s="75"/>
      <c r="K2" s="75"/>
      <c r="L2" s="76"/>
      <c r="M2" s="61"/>
      <c r="N2" s="62"/>
    </row>
    <row r="3" spans="1:14" ht="13.5" thickBot="1" x14ac:dyDescent="0.25">
      <c r="A3" s="95"/>
      <c r="B3" s="90"/>
      <c r="C3" s="96"/>
      <c r="D3" s="77"/>
      <c r="E3" s="78"/>
      <c r="F3" s="78"/>
      <c r="G3" s="78"/>
      <c r="H3" s="78"/>
      <c r="I3" s="78"/>
      <c r="J3" s="78"/>
      <c r="K3" s="78"/>
      <c r="L3" s="79"/>
      <c r="M3" s="63" t="s">
        <v>20</v>
      </c>
      <c r="N3" s="64"/>
    </row>
    <row r="4" spans="1:14" ht="12.75" customHeight="1" x14ac:dyDescent="0.2">
      <c r="A4" s="95"/>
      <c r="B4" s="90"/>
      <c r="C4" s="96"/>
      <c r="D4" s="71" t="s">
        <v>21</v>
      </c>
      <c r="E4" s="72"/>
      <c r="F4" s="72"/>
      <c r="G4" s="72"/>
      <c r="H4" s="72"/>
      <c r="I4" s="72"/>
      <c r="J4" s="72"/>
      <c r="K4" s="72"/>
      <c r="L4" s="73"/>
      <c r="M4" s="65"/>
      <c r="N4" s="66"/>
    </row>
    <row r="5" spans="1:14" ht="12.75" customHeight="1" x14ac:dyDescent="0.2">
      <c r="A5" s="95"/>
      <c r="B5" s="90"/>
      <c r="C5" s="96"/>
      <c r="D5" s="74"/>
      <c r="E5" s="75"/>
      <c r="F5" s="75"/>
      <c r="G5" s="75"/>
      <c r="H5" s="75"/>
      <c r="I5" s="75"/>
      <c r="J5" s="75"/>
      <c r="K5" s="75"/>
      <c r="L5" s="76"/>
      <c r="M5" s="67" t="s">
        <v>22</v>
      </c>
      <c r="N5" s="68"/>
    </row>
    <row r="6" spans="1:14" ht="13.5" thickBot="1" x14ac:dyDescent="0.25">
      <c r="A6" s="97"/>
      <c r="B6" s="98"/>
      <c r="C6" s="99"/>
      <c r="D6" s="77"/>
      <c r="E6" s="78"/>
      <c r="F6" s="78"/>
      <c r="G6" s="78"/>
      <c r="H6" s="78"/>
      <c r="I6" s="78"/>
      <c r="J6" s="78"/>
      <c r="K6" s="78"/>
      <c r="L6" s="79"/>
      <c r="M6" s="69"/>
      <c r="N6" s="70"/>
    </row>
    <row r="7" spans="1:14" ht="6" customHeight="1" x14ac:dyDescent="0.2">
      <c r="A7" s="105"/>
      <c r="B7" s="106"/>
      <c r="C7" s="106"/>
      <c r="D7" s="106"/>
      <c r="E7" s="106"/>
      <c r="F7" s="106"/>
      <c r="G7" s="106"/>
      <c r="H7" s="106"/>
      <c r="I7" s="106"/>
      <c r="J7" s="106"/>
      <c r="K7" s="106"/>
      <c r="L7" s="106"/>
      <c r="M7" s="106"/>
      <c r="N7" s="107"/>
    </row>
    <row r="8" spans="1:14" ht="24.75" customHeight="1" x14ac:dyDescent="0.2">
      <c r="A8" s="128" t="s">
        <v>12</v>
      </c>
      <c r="B8" s="129"/>
      <c r="C8" s="129"/>
      <c r="D8" s="130" t="s">
        <v>34</v>
      </c>
      <c r="E8" s="130"/>
      <c r="F8" s="130"/>
      <c r="G8" s="130"/>
      <c r="H8" s="130"/>
      <c r="I8" s="13" t="s">
        <v>11</v>
      </c>
      <c r="J8" s="130">
        <v>2018</v>
      </c>
      <c r="K8" s="131"/>
      <c r="L8" s="131"/>
      <c r="M8" s="131"/>
      <c r="N8" s="132"/>
    </row>
    <row r="9" spans="1:14" ht="6.75" customHeight="1" x14ac:dyDescent="0.2">
      <c r="A9" s="108"/>
      <c r="B9" s="109"/>
      <c r="C9" s="109"/>
      <c r="D9" s="109"/>
      <c r="E9" s="109"/>
      <c r="F9" s="109"/>
      <c r="G9" s="109"/>
      <c r="H9" s="109"/>
      <c r="I9" s="109"/>
      <c r="J9" s="109"/>
      <c r="K9" s="109"/>
      <c r="L9" s="109"/>
      <c r="M9" s="109"/>
      <c r="N9" s="110"/>
    </row>
    <row r="10" spans="1:14" x14ac:dyDescent="0.2">
      <c r="A10" s="100" t="s">
        <v>1</v>
      </c>
      <c r="B10" s="101"/>
      <c r="C10" s="101"/>
      <c r="D10" s="101"/>
      <c r="E10" s="101"/>
      <c r="F10" s="101"/>
      <c r="G10" s="101"/>
      <c r="H10" s="101"/>
      <c r="I10" s="101"/>
      <c r="J10" s="101"/>
      <c r="K10" s="102"/>
      <c r="L10" s="102"/>
      <c r="M10" s="102"/>
      <c r="N10" s="103"/>
    </row>
    <row r="11" spans="1:14" ht="6.75" customHeight="1" x14ac:dyDescent="0.2">
      <c r="A11" s="111"/>
      <c r="B11" s="112"/>
      <c r="C11" s="112"/>
      <c r="D11" s="112"/>
      <c r="E11" s="112"/>
      <c r="F11" s="112"/>
      <c r="G11" s="112"/>
      <c r="H11" s="112"/>
      <c r="I11" s="112"/>
      <c r="J11" s="112"/>
      <c r="K11" s="112"/>
      <c r="L11" s="112"/>
      <c r="M11" s="112"/>
      <c r="N11" s="113"/>
    </row>
    <row r="12" spans="1:14" ht="15.75" customHeight="1" x14ac:dyDescent="0.2">
      <c r="A12" s="100" t="s">
        <v>2</v>
      </c>
      <c r="B12" s="101"/>
      <c r="C12" s="101" t="s">
        <v>3</v>
      </c>
      <c r="D12" s="101"/>
      <c r="E12" s="101"/>
      <c r="F12" s="104" t="s">
        <v>4</v>
      </c>
      <c r="G12" s="104"/>
      <c r="H12" s="104"/>
      <c r="I12" s="104" t="s">
        <v>14</v>
      </c>
      <c r="J12" s="104"/>
      <c r="K12" s="133"/>
      <c r="L12" s="133"/>
      <c r="M12" s="133"/>
      <c r="N12" s="134"/>
    </row>
    <row r="13" spans="1:14" ht="14.25" customHeight="1" x14ac:dyDescent="0.2">
      <c r="A13" s="100"/>
      <c r="B13" s="101"/>
      <c r="C13" s="101"/>
      <c r="D13" s="101"/>
      <c r="E13" s="101"/>
      <c r="F13" s="104"/>
      <c r="G13" s="104"/>
      <c r="H13" s="104"/>
      <c r="I13" s="101" t="s">
        <v>31</v>
      </c>
      <c r="J13" s="101" t="s">
        <v>32</v>
      </c>
      <c r="K13" s="101" t="s">
        <v>33</v>
      </c>
      <c r="L13" s="114" t="s">
        <v>61</v>
      </c>
      <c r="M13" s="135" t="s">
        <v>63</v>
      </c>
      <c r="N13" s="103" t="s">
        <v>62</v>
      </c>
    </row>
    <row r="14" spans="1:14" ht="17.25" customHeight="1" x14ac:dyDescent="0.2">
      <c r="A14" s="100"/>
      <c r="B14" s="101"/>
      <c r="C14" s="101"/>
      <c r="D14" s="101"/>
      <c r="E14" s="101"/>
      <c r="F14" s="104"/>
      <c r="G14" s="104"/>
      <c r="H14" s="104"/>
      <c r="I14" s="101"/>
      <c r="J14" s="101"/>
      <c r="K14" s="101"/>
      <c r="L14" s="115"/>
      <c r="M14" s="136"/>
      <c r="N14" s="103"/>
    </row>
    <row r="15" spans="1:14" s="2" customFormat="1" ht="72" customHeight="1" x14ac:dyDescent="0.2">
      <c r="A15" s="87" t="s">
        <v>5</v>
      </c>
      <c r="B15" s="88"/>
      <c r="C15" s="89" t="s">
        <v>65</v>
      </c>
      <c r="D15" s="89"/>
      <c r="E15" s="89"/>
      <c r="F15" s="88" t="s">
        <v>15</v>
      </c>
      <c r="G15" s="90"/>
      <c r="H15" s="90"/>
      <c r="I15" s="3" t="s">
        <v>29</v>
      </c>
      <c r="J15" s="17" t="s">
        <v>29</v>
      </c>
      <c r="K15" s="49" t="s">
        <v>29</v>
      </c>
      <c r="L15" s="55" t="s">
        <v>29</v>
      </c>
      <c r="M15" s="49" t="s">
        <v>72</v>
      </c>
      <c r="N15" s="49" t="s">
        <v>69</v>
      </c>
    </row>
    <row r="16" spans="1:14" s="2" customFormat="1" ht="50.25" customHeight="1" x14ac:dyDescent="0.2">
      <c r="A16" s="87"/>
      <c r="B16" s="88"/>
      <c r="C16" s="89" t="s">
        <v>58</v>
      </c>
      <c r="D16" s="89"/>
      <c r="E16" s="89"/>
      <c r="F16" s="88" t="s">
        <v>15</v>
      </c>
      <c r="G16" s="90"/>
      <c r="H16" s="90"/>
      <c r="I16" s="3" t="s">
        <v>29</v>
      </c>
      <c r="J16" s="17" t="s">
        <v>29</v>
      </c>
      <c r="K16" s="49" t="s">
        <v>29</v>
      </c>
      <c r="L16" s="55" t="s">
        <v>64</v>
      </c>
      <c r="M16" s="49" t="s">
        <v>70</v>
      </c>
      <c r="N16" s="49" t="s">
        <v>70</v>
      </c>
    </row>
    <row r="17" spans="1:18" s="2" customFormat="1" ht="64.5" customHeight="1" x14ac:dyDescent="0.2">
      <c r="A17" s="87"/>
      <c r="B17" s="88"/>
      <c r="C17" s="89" t="s">
        <v>26</v>
      </c>
      <c r="D17" s="89"/>
      <c r="E17" s="89"/>
      <c r="F17" s="88" t="s">
        <v>15</v>
      </c>
      <c r="G17" s="90"/>
      <c r="H17" s="90"/>
      <c r="I17" s="3" t="s">
        <v>30</v>
      </c>
      <c r="J17" s="17" t="s">
        <v>30</v>
      </c>
      <c r="K17" s="49" t="s">
        <v>30</v>
      </c>
      <c r="L17" s="55" t="s">
        <v>30</v>
      </c>
      <c r="M17" s="49" t="s">
        <v>30</v>
      </c>
      <c r="N17" s="49" t="s">
        <v>30</v>
      </c>
    </row>
    <row r="18" spans="1:18" s="2" customFormat="1" ht="81.75" customHeight="1" x14ac:dyDescent="0.2">
      <c r="A18" s="87"/>
      <c r="B18" s="88"/>
      <c r="C18" s="89" t="s">
        <v>59</v>
      </c>
      <c r="D18" s="89"/>
      <c r="E18" s="89"/>
      <c r="F18" s="88" t="s">
        <v>15</v>
      </c>
      <c r="G18" s="90"/>
      <c r="H18" s="90"/>
      <c r="I18" s="3" t="s">
        <v>29</v>
      </c>
      <c r="J18" s="17" t="s">
        <v>29</v>
      </c>
      <c r="K18" s="49" t="s">
        <v>29</v>
      </c>
      <c r="L18" s="49" t="s">
        <v>29</v>
      </c>
      <c r="M18" s="49" t="s">
        <v>71</v>
      </c>
      <c r="N18" s="49" t="s">
        <v>29</v>
      </c>
    </row>
    <row r="19" spans="1:18" s="5" customFormat="1" ht="17.25" customHeight="1" x14ac:dyDescent="0.2">
      <c r="A19" s="87" t="s">
        <v>8</v>
      </c>
      <c r="B19" s="88"/>
      <c r="C19" s="88"/>
      <c r="D19" s="88"/>
      <c r="E19" s="88"/>
      <c r="F19" s="88" t="s">
        <v>9</v>
      </c>
      <c r="G19" s="88"/>
      <c r="H19" s="88"/>
      <c r="I19" s="12" t="s">
        <v>29</v>
      </c>
      <c r="J19" s="15" t="s">
        <v>29</v>
      </c>
      <c r="K19" s="50" t="s">
        <v>29</v>
      </c>
      <c r="L19" s="56" t="s">
        <v>66</v>
      </c>
      <c r="M19" s="50" t="s">
        <v>67</v>
      </c>
      <c r="N19" s="15" t="s">
        <v>68</v>
      </c>
    </row>
    <row r="20" spans="1:18" ht="43.5" customHeight="1" x14ac:dyDescent="0.2">
      <c r="A20" s="100" t="s">
        <v>23</v>
      </c>
      <c r="B20" s="101"/>
      <c r="C20" s="91" t="s">
        <v>35</v>
      </c>
      <c r="D20" s="91"/>
      <c r="E20" s="91"/>
      <c r="F20" s="91" t="s">
        <v>37</v>
      </c>
      <c r="G20" s="91"/>
      <c r="H20" s="91"/>
      <c r="I20" s="16">
        <v>55</v>
      </c>
      <c r="J20" s="16">
        <v>65</v>
      </c>
      <c r="K20" s="52">
        <v>65</v>
      </c>
      <c r="L20" s="55" t="s">
        <v>30</v>
      </c>
      <c r="M20" s="49" t="s">
        <v>30</v>
      </c>
      <c r="N20" s="49" t="s">
        <v>30</v>
      </c>
    </row>
    <row r="21" spans="1:18" ht="47.25" customHeight="1" x14ac:dyDescent="0.2">
      <c r="A21" s="100"/>
      <c r="B21" s="101"/>
      <c r="C21" s="89" t="s">
        <v>36</v>
      </c>
      <c r="D21" s="89"/>
      <c r="E21" s="89"/>
      <c r="F21" s="91" t="s">
        <v>38</v>
      </c>
      <c r="G21" s="91"/>
      <c r="H21" s="91"/>
      <c r="I21" s="16">
        <v>15</v>
      </c>
      <c r="J21" s="16">
        <v>25</v>
      </c>
      <c r="K21" s="52">
        <v>35</v>
      </c>
      <c r="L21" s="55" t="s">
        <v>30</v>
      </c>
      <c r="M21" s="49" t="s">
        <v>30</v>
      </c>
      <c r="N21" s="49" t="s">
        <v>30</v>
      </c>
    </row>
    <row r="22" spans="1:18" ht="46.5" customHeight="1" x14ac:dyDescent="0.2">
      <c r="A22" s="100"/>
      <c r="B22" s="101"/>
      <c r="C22" s="91" t="s">
        <v>18</v>
      </c>
      <c r="D22" s="91"/>
      <c r="E22" s="91"/>
      <c r="F22" s="91" t="s">
        <v>27</v>
      </c>
      <c r="G22" s="91"/>
      <c r="H22" s="91"/>
      <c r="I22" s="14"/>
      <c r="J22" s="6"/>
      <c r="K22" s="6"/>
      <c r="L22" s="58"/>
      <c r="M22" s="53"/>
      <c r="N22" s="7"/>
    </row>
    <row r="23" spans="1:18" ht="18.75" customHeight="1" x14ac:dyDescent="0.2">
      <c r="A23" s="87" t="s">
        <v>6</v>
      </c>
      <c r="B23" s="88"/>
      <c r="C23" s="88"/>
      <c r="D23" s="88"/>
      <c r="E23" s="88"/>
      <c r="F23" s="88" t="s">
        <v>7</v>
      </c>
      <c r="G23" s="88"/>
      <c r="H23" s="88"/>
      <c r="I23" s="3" t="s">
        <v>52</v>
      </c>
      <c r="J23" s="3" t="s">
        <v>51</v>
      </c>
      <c r="K23" s="49" t="s">
        <v>50</v>
      </c>
      <c r="L23" s="57"/>
      <c r="M23" s="54"/>
      <c r="N23" s="4"/>
    </row>
    <row r="24" spans="1:18" ht="6.75" customHeight="1" x14ac:dyDescent="0.2">
      <c r="A24" s="100"/>
      <c r="B24" s="101"/>
      <c r="C24" s="101"/>
      <c r="D24" s="101"/>
      <c r="E24" s="101"/>
      <c r="F24" s="101"/>
      <c r="G24" s="101"/>
      <c r="H24" s="101"/>
      <c r="I24" s="101"/>
      <c r="J24" s="101"/>
      <c r="K24" s="102"/>
      <c r="L24" s="102"/>
      <c r="M24" s="102"/>
      <c r="N24" s="103"/>
    </row>
    <row r="25" spans="1:18" ht="23.25" customHeight="1" x14ac:dyDescent="0.2">
      <c r="A25" s="80" t="s">
        <v>24</v>
      </c>
      <c r="B25" s="81"/>
      <c r="C25" s="81"/>
      <c r="D25" s="81"/>
      <c r="E25" s="81"/>
      <c r="F25" s="81"/>
      <c r="G25" s="81"/>
      <c r="H25" s="81"/>
      <c r="I25" s="81"/>
      <c r="J25" s="81"/>
      <c r="K25" s="81"/>
      <c r="L25" s="81"/>
      <c r="M25" s="81"/>
      <c r="N25" s="82"/>
    </row>
    <row r="26" spans="1:18" ht="44.25" customHeight="1" x14ac:dyDescent="0.2">
      <c r="A26" s="86" t="s">
        <v>60</v>
      </c>
      <c r="B26" s="61"/>
      <c r="C26" s="61"/>
      <c r="D26" s="61"/>
      <c r="E26" s="61"/>
      <c r="F26" s="61"/>
      <c r="G26" s="61"/>
      <c r="H26" s="61"/>
      <c r="I26" s="61"/>
      <c r="J26" s="61"/>
      <c r="K26" s="61"/>
      <c r="L26" s="61"/>
      <c r="M26" s="61"/>
      <c r="N26" s="62"/>
    </row>
    <row r="27" spans="1:18" ht="32.25" customHeight="1" x14ac:dyDescent="0.2">
      <c r="A27" s="122" t="s">
        <v>53</v>
      </c>
      <c r="B27" s="123"/>
      <c r="C27" s="123"/>
      <c r="D27" s="123"/>
      <c r="E27" s="123"/>
      <c r="F27" s="123"/>
      <c r="G27" s="123"/>
      <c r="H27" s="123"/>
      <c r="I27" s="123"/>
      <c r="J27" s="123"/>
      <c r="K27" s="123"/>
      <c r="L27" s="123"/>
      <c r="M27" s="123"/>
      <c r="N27" s="124"/>
    </row>
    <row r="28" spans="1:18" ht="25.5" customHeight="1" x14ac:dyDescent="0.2">
      <c r="A28" s="83" t="s">
        <v>57</v>
      </c>
      <c r="B28" s="84"/>
      <c r="C28" s="84"/>
      <c r="D28" s="84"/>
      <c r="E28" s="84"/>
      <c r="F28" s="84"/>
      <c r="G28" s="84"/>
      <c r="H28" s="84"/>
      <c r="I28" s="84"/>
      <c r="J28" s="84"/>
      <c r="K28" s="84"/>
      <c r="L28" s="84"/>
      <c r="M28" s="84"/>
      <c r="N28" s="85"/>
      <c r="O28" s="8"/>
    </row>
    <row r="29" spans="1:18" ht="77.25" customHeight="1" x14ac:dyDescent="0.2">
      <c r="A29" s="125"/>
      <c r="B29" s="126"/>
      <c r="C29" s="137" t="s">
        <v>54</v>
      </c>
      <c r="D29" s="137"/>
      <c r="E29" s="137"/>
      <c r="F29" s="112"/>
      <c r="G29" s="112"/>
      <c r="H29" s="137" t="s">
        <v>54</v>
      </c>
      <c r="I29" s="137"/>
      <c r="J29" s="137"/>
      <c r="K29" s="51"/>
      <c r="L29" s="51"/>
      <c r="M29" s="51"/>
      <c r="N29" s="9"/>
      <c r="O29" s="10"/>
      <c r="P29" s="10"/>
      <c r="Q29" s="10"/>
      <c r="R29" s="10"/>
    </row>
    <row r="30" spans="1:18" ht="15.75" customHeight="1" x14ac:dyDescent="0.2">
      <c r="A30" s="74"/>
      <c r="B30" s="75"/>
      <c r="C30" s="126" t="s">
        <v>55</v>
      </c>
      <c r="D30" s="126"/>
      <c r="E30" s="126"/>
      <c r="F30" s="112"/>
      <c r="G30" s="112"/>
      <c r="H30" s="112" t="s">
        <v>56</v>
      </c>
      <c r="I30" s="112"/>
      <c r="J30" s="112"/>
      <c r="K30" s="51"/>
      <c r="L30" s="51"/>
      <c r="M30" s="51"/>
      <c r="N30" s="127"/>
      <c r="O30" s="11"/>
      <c r="P30" s="11"/>
      <c r="Q30" s="10"/>
      <c r="R30" s="10"/>
    </row>
    <row r="31" spans="1:18" x14ac:dyDescent="0.2">
      <c r="A31" s="74"/>
      <c r="B31" s="75"/>
      <c r="C31" s="126" t="s">
        <v>10</v>
      </c>
      <c r="D31" s="126"/>
      <c r="E31" s="126"/>
      <c r="F31" s="112"/>
      <c r="G31" s="112"/>
      <c r="H31" s="112" t="s">
        <v>10</v>
      </c>
      <c r="I31" s="112"/>
      <c r="J31" s="112"/>
      <c r="K31" s="51"/>
      <c r="L31" s="51"/>
      <c r="M31" s="51"/>
      <c r="N31" s="127"/>
      <c r="O31" s="10"/>
      <c r="P31" s="10"/>
      <c r="Q31" s="10"/>
      <c r="R31" s="10"/>
    </row>
    <row r="32" spans="1:18" ht="18.75" customHeight="1" x14ac:dyDescent="0.2">
      <c r="A32" s="138" t="s">
        <v>25</v>
      </c>
      <c r="B32" s="63"/>
      <c r="C32" s="63"/>
      <c r="D32" s="63"/>
      <c r="E32" s="63"/>
      <c r="F32" s="63"/>
      <c r="G32" s="63"/>
      <c r="H32" s="63"/>
      <c r="I32" s="63"/>
      <c r="J32" s="63"/>
      <c r="K32" s="63"/>
      <c r="L32" s="63"/>
      <c r="M32" s="63"/>
      <c r="N32" s="64"/>
      <c r="O32" s="10"/>
      <c r="P32" s="10"/>
      <c r="Q32" s="10"/>
      <c r="R32" s="10"/>
    </row>
    <row r="33" spans="1:14" x14ac:dyDescent="0.2">
      <c r="A33" s="119" t="s">
        <v>17</v>
      </c>
      <c r="B33" s="120"/>
      <c r="C33" s="120"/>
      <c r="D33" s="120"/>
      <c r="E33" s="120"/>
      <c r="F33" s="120"/>
      <c r="G33" s="120"/>
      <c r="H33" s="120"/>
      <c r="I33" s="120"/>
      <c r="J33" s="120"/>
      <c r="K33" s="120"/>
      <c r="L33" s="120"/>
      <c r="M33" s="120"/>
      <c r="N33" s="121"/>
    </row>
    <row r="34" spans="1:14" x14ac:dyDescent="0.2">
      <c r="A34" s="119" t="s">
        <v>16</v>
      </c>
      <c r="B34" s="120"/>
      <c r="C34" s="120"/>
      <c r="D34" s="120"/>
      <c r="E34" s="120"/>
      <c r="F34" s="120"/>
      <c r="G34" s="120"/>
      <c r="H34" s="120"/>
      <c r="I34" s="120"/>
      <c r="J34" s="120"/>
      <c r="K34" s="120"/>
      <c r="L34" s="120"/>
      <c r="M34" s="120"/>
      <c r="N34" s="121"/>
    </row>
    <row r="35" spans="1:14" ht="18.75" customHeight="1" x14ac:dyDescent="0.2">
      <c r="A35" s="119" t="s">
        <v>28</v>
      </c>
      <c r="B35" s="120"/>
      <c r="C35" s="120"/>
      <c r="D35" s="120"/>
      <c r="E35" s="120"/>
      <c r="F35" s="120"/>
      <c r="G35" s="120"/>
      <c r="H35" s="120"/>
      <c r="I35" s="120"/>
      <c r="J35" s="120"/>
      <c r="K35" s="120"/>
      <c r="L35" s="120"/>
      <c r="M35" s="120"/>
      <c r="N35" s="121"/>
    </row>
    <row r="36" spans="1:14" ht="13.5" thickBot="1" x14ac:dyDescent="0.25">
      <c r="A36" s="116" t="s">
        <v>13</v>
      </c>
      <c r="B36" s="117"/>
      <c r="C36" s="117"/>
      <c r="D36" s="117"/>
      <c r="E36" s="117"/>
      <c r="F36" s="117"/>
      <c r="G36" s="117"/>
      <c r="H36" s="117"/>
      <c r="I36" s="117"/>
      <c r="J36" s="117"/>
      <c r="K36" s="117"/>
      <c r="L36" s="117"/>
      <c r="M36" s="117"/>
      <c r="N36" s="118"/>
    </row>
  </sheetData>
  <mergeCells count="64">
    <mergeCell ref="A34:N34"/>
    <mergeCell ref="C31:E31"/>
    <mergeCell ref="C30:E30"/>
    <mergeCell ref="C29:E29"/>
    <mergeCell ref="H29:J29"/>
    <mergeCell ref="H30:J30"/>
    <mergeCell ref="H31:J31"/>
    <mergeCell ref="A32:N32"/>
    <mergeCell ref="A20:B22"/>
    <mergeCell ref="N13:N14"/>
    <mergeCell ref="C12:E14"/>
    <mergeCell ref="A8:C8"/>
    <mergeCell ref="D8:H8"/>
    <mergeCell ref="J8:N8"/>
    <mergeCell ref="I12:N12"/>
    <mergeCell ref="M13:M14"/>
    <mergeCell ref="A36:N36"/>
    <mergeCell ref="A33:N33"/>
    <mergeCell ref="A35:N35"/>
    <mergeCell ref="C15:E15"/>
    <mergeCell ref="C16:E16"/>
    <mergeCell ref="F22:H22"/>
    <mergeCell ref="A23:E23"/>
    <mergeCell ref="C20:E20"/>
    <mergeCell ref="A27:N27"/>
    <mergeCell ref="C22:E22"/>
    <mergeCell ref="A24:N24"/>
    <mergeCell ref="A29:B29"/>
    <mergeCell ref="F29:G29"/>
    <mergeCell ref="N30:N31"/>
    <mergeCell ref="A30:B31"/>
    <mergeCell ref="F30:G31"/>
    <mergeCell ref="A1:C6"/>
    <mergeCell ref="A10:N10"/>
    <mergeCell ref="A12:B14"/>
    <mergeCell ref="F12:H14"/>
    <mergeCell ref="A7:N7"/>
    <mergeCell ref="A9:N9"/>
    <mergeCell ref="A11:N11"/>
    <mergeCell ref="I13:I14"/>
    <mergeCell ref="J13:J14"/>
    <mergeCell ref="K13:K14"/>
    <mergeCell ref="L13:L14"/>
    <mergeCell ref="A25:N25"/>
    <mergeCell ref="A28:N28"/>
    <mergeCell ref="A26:N26"/>
    <mergeCell ref="A15:B18"/>
    <mergeCell ref="C18:E18"/>
    <mergeCell ref="F18:H18"/>
    <mergeCell ref="F23:H23"/>
    <mergeCell ref="A19:E19"/>
    <mergeCell ref="F19:H19"/>
    <mergeCell ref="F20:H20"/>
    <mergeCell ref="F21:H21"/>
    <mergeCell ref="C21:E21"/>
    <mergeCell ref="F15:H15"/>
    <mergeCell ref="F16:H16"/>
    <mergeCell ref="F17:H17"/>
    <mergeCell ref="C17:E17"/>
    <mergeCell ref="M1:N2"/>
    <mergeCell ref="M3:N4"/>
    <mergeCell ref="M5:N6"/>
    <mergeCell ref="D1:L3"/>
    <mergeCell ref="D4:L6"/>
  </mergeCells>
  <phoneticPr fontId="1" type="noConversion"/>
  <printOptions horizontalCentered="1"/>
  <pageMargins left="0.19685039370078741" right="0.19685039370078741" top="0.39370078740157483" bottom="0.39370078740157483" header="0" footer="0.19685039370078741"/>
  <pageSetup scale="59" orientation="landscape" horizontalDpi="300" verticalDpi="300" r:id="rId1"/>
  <headerFooter alignWithMargins="0">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6"/>
  <sheetViews>
    <sheetView workbookViewId="0">
      <selection activeCell="C17" sqref="C17"/>
    </sheetView>
  </sheetViews>
  <sheetFormatPr baseColWidth="10" defaultRowHeight="12.75" x14ac:dyDescent="0.2"/>
  <cols>
    <col min="2" max="2" width="19.5703125" customWidth="1"/>
    <col min="3" max="3" width="38.5703125" customWidth="1"/>
    <col min="7" max="7" width="13.7109375" customWidth="1"/>
  </cols>
  <sheetData>
    <row r="2" spans="2:10" ht="12.75" customHeight="1" thickBot="1" x14ac:dyDescent="0.25"/>
    <row r="3" spans="2:10" ht="44.25" customHeight="1" x14ac:dyDescent="0.2">
      <c r="B3" s="47" t="s">
        <v>49</v>
      </c>
      <c r="C3" s="48" t="s">
        <v>45</v>
      </c>
      <c r="D3" s="48" t="s">
        <v>47</v>
      </c>
      <c r="E3" s="24" t="s">
        <v>31</v>
      </c>
      <c r="F3" s="25" t="s">
        <v>48</v>
      </c>
      <c r="G3" s="32" t="s">
        <v>32</v>
      </c>
      <c r="H3" s="33" t="s">
        <v>48</v>
      </c>
      <c r="I3" s="40" t="s">
        <v>33</v>
      </c>
      <c r="J3" s="41" t="s">
        <v>48</v>
      </c>
    </row>
    <row r="4" spans="2:10" x14ac:dyDescent="0.2">
      <c r="B4" s="19" t="s">
        <v>39</v>
      </c>
      <c r="C4" s="22" t="s">
        <v>44</v>
      </c>
      <c r="D4" s="20">
        <v>65</v>
      </c>
      <c r="E4" s="26" t="s">
        <v>40</v>
      </c>
      <c r="F4" s="27">
        <v>55</v>
      </c>
      <c r="G4" s="34" t="s">
        <v>41</v>
      </c>
      <c r="H4" s="35">
        <v>65</v>
      </c>
      <c r="I4" s="42" t="s">
        <v>42</v>
      </c>
      <c r="J4" s="43">
        <v>65</v>
      </c>
    </row>
    <row r="5" spans="2:10" x14ac:dyDescent="0.2">
      <c r="B5" s="19" t="s">
        <v>43</v>
      </c>
      <c r="C5" s="22" t="s">
        <v>46</v>
      </c>
      <c r="D5" s="20">
        <v>35</v>
      </c>
      <c r="E5" s="28">
        <v>3.3</v>
      </c>
      <c r="F5" s="29">
        <v>15</v>
      </c>
      <c r="G5" s="36">
        <v>6.2</v>
      </c>
      <c r="H5" s="37">
        <v>25</v>
      </c>
      <c r="I5" s="44">
        <v>7.2</v>
      </c>
      <c r="J5" s="43">
        <v>35</v>
      </c>
    </row>
    <row r="6" spans="2:10" ht="13.5" thickBot="1" x14ac:dyDescent="0.25">
      <c r="B6" s="18"/>
      <c r="C6" s="23"/>
      <c r="D6" s="21"/>
      <c r="E6" s="30"/>
      <c r="F6" s="31">
        <f>SUM(F4:F5)</f>
        <v>70</v>
      </c>
      <c r="G6" s="38"/>
      <c r="H6" s="39">
        <f>SUM(H4:H5)</f>
        <v>90</v>
      </c>
      <c r="I6" s="45"/>
      <c r="J6" s="46">
        <f>SUM(J4:J5)</f>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Informe evaluacion propuestas</vt:lpstr>
      <vt:lpstr>Hoja1</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2019-02-12T14:36:52Z</cp:lastPrinted>
  <dcterms:created xsi:type="dcterms:W3CDTF">2008-10-31T00:03:17Z</dcterms:created>
  <dcterms:modified xsi:type="dcterms:W3CDTF">2019-02-12T16:09:06Z</dcterms:modified>
</cp:coreProperties>
</file>